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Widmann Josef" reservationPassword="CF57"/>
  <workbookPr/>
  <mc:AlternateContent xmlns:mc="http://schemas.openxmlformats.org/markup-compatibility/2006">
    <mc:Choice Requires="x15">
      <x15ac:absPath xmlns:x15ac="http://schemas.microsoft.com/office/spreadsheetml/2010/11/ac" url="\\nt3220n.kufgem3220.at\fileserv$\daten\QM\Dokumente\Ia4c\"/>
    </mc:Choice>
  </mc:AlternateContent>
  <bookViews>
    <workbookView xWindow="0" yWindow="0" windowWidth="28800" windowHeight="10815"/>
  </bookViews>
  <sheets>
    <sheet name="測定シート" sheetId="1" r:id="rId1"/>
    <sheet name="評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E63" i="1"/>
  <c r="C63" i="1"/>
  <c r="G62" i="1"/>
  <c r="E62" i="1"/>
  <c r="C62" i="1"/>
  <c r="G61" i="1"/>
  <c r="E61" i="1"/>
  <c r="C61" i="1"/>
  <c r="G60" i="1"/>
  <c r="E60" i="1"/>
  <c r="C60" i="1"/>
  <c r="G59" i="1"/>
  <c r="E59" i="1"/>
  <c r="C59" i="1"/>
  <c r="G58" i="1"/>
  <c r="E58" i="1"/>
  <c r="C58" i="1"/>
  <c r="G57" i="1"/>
  <c r="E57" i="1"/>
  <c r="C57" i="1"/>
  <c r="G56" i="1"/>
  <c r="E56" i="1"/>
  <c r="C56" i="1"/>
  <c r="G55" i="1"/>
  <c r="E55" i="1"/>
  <c r="C55" i="1"/>
  <c r="G54" i="1"/>
  <c r="E54" i="1"/>
  <c r="C54" i="1"/>
  <c r="G53" i="1"/>
  <c r="E53" i="1"/>
  <c r="C53" i="1"/>
  <c r="G52" i="1"/>
  <c r="E52" i="1"/>
  <c r="C52" i="1"/>
  <c r="G51" i="1"/>
  <c r="E51" i="1"/>
  <c r="C51" i="1"/>
  <c r="G50" i="1"/>
  <c r="E50" i="1"/>
  <c r="C50" i="1"/>
  <c r="G49" i="1"/>
  <c r="E49" i="1"/>
  <c r="C49" i="1"/>
  <c r="G48" i="1"/>
  <c r="E48" i="1"/>
  <c r="C48" i="1"/>
  <c r="G47" i="1"/>
  <c r="E47" i="1"/>
  <c r="C47" i="1"/>
  <c r="G46" i="1"/>
  <c r="F64" i="1" s="1"/>
  <c r="E46" i="1"/>
  <c r="C46" i="1"/>
  <c r="G45" i="1"/>
  <c r="E45" i="1"/>
  <c r="C45" i="1"/>
  <c r="G44" i="1"/>
  <c r="E44" i="1"/>
  <c r="D64" i="1" s="1"/>
  <c r="C44" i="1"/>
  <c r="B64" i="1" s="1"/>
  <c r="J53" i="1" l="1"/>
  <c r="J52" i="1"/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31" i="1" s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31" i="1" s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B31" i="1" l="1"/>
  <c r="J20" i="1"/>
  <c r="J19" i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21" i="2" l="1"/>
</calcChain>
</file>

<file path=xl/sharedStrings.xml><?xml version="1.0" encoding="utf-8"?>
<sst xmlns="http://schemas.openxmlformats.org/spreadsheetml/2006/main" count="44" uniqueCount="20">
  <si>
    <t xml:space="preserve"> </t>
  </si>
  <si>
    <r>
      <rPr>
        <sz val="12"/>
        <rFont val="ＭＳ Ｐゴシック"/>
        <family val="2"/>
        <charset val="128"/>
      </rPr>
      <t>氏名</t>
    </r>
    <r>
      <rPr>
        <sz val="12"/>
        <rFont val="Arial"/>
        <family val="2"/>
      </rPr>
      <t>:</t>
    </r>
    <rPh sb="0" eb="2">
      <t>シメイ</t>
    </rPh>
    <phoneticPr fontId="10"/>
  </si>
  <si>
    <r>
      <rPr>
        <sz val="12"/>
        <rFont val="ＭＳ Ｐゴシック"/>
        <family val="2"/>
        <charset val="128"/>
      </rPr>
      <t>誕生日</t>
    </r>
    <r>
      <rPr>
        <sz val="12"/>
        <rFont val="Arial"/>
        <family val="2"/>
      </rPr>
      <t>:</t>
    </r>
    <rPh sb="0" eb="3">
      <t>タンジョウビ</t>
    </rPh>
    <phoneticPr fontId="10"/>
  </si>
  <si>
    <r>
      <rPr>
        <sz val="12"/>
        <rFont val="ＭＳ Ｐゴシック"/>
        <family val="2"/>
        <charset val="128"/>
      </rPr>
      <t>住所</t>
    </r>
    <r>
      <rPr>
        <sz val="12"/>
        <rFont val="Arial"/>
        <family val="2"/>
      </rPr>
      <t>:</t>
    </r>
    <rPh sb="0" eb="2">
      <t>ジュウショ</t>
    </rPh>
    <phoneticPr fontId="10"/>
  </si>
  <si>
    <r>
      <rPr>
        <sz val="12"/>
        <rFont val="ＭＳ Ｐゴシック"/>
        <family val="2"/>
        <charset val="128"/>
      </rPr>
      <t>診断名</t>
    </r>
    <r>
      <rPr>
        <sz val="12"/>
        <rFont val="Arial"/>
        <family val="2"/>
      </rPr>
      <t>:</t>
    </r>
    <rPh sb="0" eb="3">
      <t>シンダンメイ</t>
    </rPh>
    <phoneticPr fontId="10"/>
  </si>
  <si>
    <r>
      <rPr>
        <sz val="12"/>
        <rFont val="ＭＳ Ｐゴシック"/>
        <family val="2"/>
        <charset val="128"/>
      </rPr>
      <t>体重</t>
    </r>
    <r>
      <rPr>
        <sz val="12"/>
        <rFont val="Arial"/>
        <family val="2"/>
      </rPr>
      <t>:</t>
    </r>
    <rPh sb="0" eb="2">
      <t>タイジュウ</t>
    </rPh>
    <phoneticPr fontId="10"/>
  </si>
  <si>
    <r>
      <rPr>
        <sz val="12"/>
        <rFont val="ＭＳ Ｐゴシック"/>
        <family val="2"/>
        <charset val="128"/>
      </rPr>
      <t>日付</t>
    </r>
    <r>
      <rPr>
        <sz val="12"/>
        <rFont val="Arial"/>
        <family val="2"/>
      </rPr>
      <t>:</t>
    </r>
    <rPh sb="0" eb="2">
      <t>ヒヅケ</t>
    </rPh>
    <phoneticPr fontId="10"/>
  </si>
  <si>
    <t>最初の計測点</t>
    <rPh sb="0" eb="2">
      <t>サイショ</t>
    </rPh>
    <rPh sb="3" eb="5">
      <t>ケイソク</t>
    </rPh>
    <rPh sb="5" eb="6">
      <t>テン</t>
    </rPh>
    <phoneticPr fontId="10"/>
  </si>
  <si>
    <t>左上肢</t>
    <rPh sb="0" eb="1">
      <t>ヒダリ</t>
    </rPh>
    <rPh sb="1" eb="3">
      <t>ジョウシ</t>
    </rPh>
    <phoneticPr fontId="10"/>
  </si>
  <si>
    <t>左下肢</t>
    <rPh sb="0" eb="1">
      <t>ヒダリ</t>
    </rPh>
    <rPh sb="1" eb="3">
      <t>カシ</t>
    </rPh>
    <phoneticPr fontId="10"/>
  </si>
  <si>
    <t>右上肢</t>
    <rPh sb="0" eb="1">
      <t>ミギ</t>
    </rPh>
    <rPh sb="1" eb="3">
      <t>ジョウシ</t>
    </rPh>
    <phoneticPr fontId="10"/>
  </si>
  <si>
    <t>右下肢</t>
    <rPh sb="0" eb="1">
      <t>ミギ</t>
    </rPh>
    <rPh sb="1" eb="3">
      <t>カシ</t>
    </rPh>
    <phoneticPr fontId="10"/>
  </si>
  <si>
    <t>総容積</t>
    <rPh sb="0" eb="1">
      <t>ソウ</t>
    </rPh>
    <rPh sb="1" eb="3">
      <t>ヨウセキ</t>
    </rPh>
    <phoneticPr fontId="10"/>
  </si>
  <si>
    <t>周径測定シート</t>
    <rPh sb="0" eb="2">
      <t>シュウケイ</t>
    </rPh>
    <rPh sb="2" eb="4">
      <t>ソクテイ</t>
    </rPh>
    <phoneticPr fontId="10"/>
  </si>
  <si>
    <r>
      <rPr>
        <sz val="12"/>
        <rFont val="ＭＳ Ｐゴシック"/>
        <family val="2"/>
        <charset val="128"/>
      </rPr>
      <t>容積差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2"/>
        <charset val="128"/>
      </rPr>
      <t>　　　</t>
    </r>
    <r>
      <rPr>
        <sz val="12"/>
        <rFont val="Arial"/>
        <family val="2"/>
      </rPr>
      <t>1</t>
    </r>
    <r>
      <rPr>
        <sz val="12"/>
        <rFont val="ＭＳ Ｐゴシック"/>
        <family val="2"/>
        <charset val="128"/>
      </rPr>
      <t>～</t>
    </r>
    <r>
      <rPr>
        <sz val="12"/>
        <rFont val="Arial"/>
        <family val="2"/>
      </rPr>
      <t>2</t>
    </r>
    <r>
      <rPr>
        <sz val="12"/>
        <rFont val="ＭＳ Ｐゴシック"/>
        <family val="2"/>
        <charset val="128"/>
      </rPr>
      <t>週</t>
    </r>
    <r>
      <rPr>
        <sz val="12"/>
        <rFont val="Arial"/>
        <family val="2"/>
      </rPr>
      <t>:</t>
    </r>
    <rPh sb="0" eb="3">
      <t>ヨウセキサ</t>
    </rPh>
    <rPh sb="11" eb="12">
      <t>シュウ</t>
    </rPh>
    <phoneticPr fontId="10"/>
  </si>
  <si>
    <r>
      <rPr>
        <sz val="12"/>
        <rFont val="ＭＳ Ｐゴシック"/>
        <family val="2"/>
        <charset val="128"/>
      </rPr>
      <t>容積差　　　</t>
    </r>
    <r>
      <rPr>
        <sz val="12"/>
        <rFont val="Arial"/>
        <family val="2"/>
      </rPr>
      <t xml:space="preserve">  1</t>
    </r>
    <r>
      <rPr>
        <sz val="12"/>
        <rFont val="ＭＳ Ｐゴシック"/>
        <family val="2"/>
        <charset val="128"/>
      </rPr>
      <t>～</t>
    </r>
    <r>
      <rPr>
        <sz val="12"/>
        <rFont val="Arial"/>
        <family val="2"/>
      </rPr>
      <t>3</t>
    </r>
    <r>
      <rPr>
        <sz val="12"/>
        <rFont val="ＭＳ Ｐゴシック"/>
        <family val="2"/>
        <charset val="128"/>
      </rPr>
      <t>週</t>
    </r>
    <r>
      <rPr>
        <sz val="12"/>
        <rFont val="Arial"/>
        <family val="2"/>
      </rPr>
      <t>:</t>
    </r>
    <rPh sb="0" eb="3">
      <t>ヨウセキサ</t>
    </rPh>
    <rPh sb="11" eb="12">
      <t>シュウ</t>
    </rPh>
    <phoneticPr fontId="10"/>
  </si>
  <si>
    <r>
      <rPr>
        <sz val="10"/>
        <color rgb="FFFF0000"/>
        <rFont val="ＭＳ Ｐゴシック"/>
        <family val="2"/>
        <charset val="128"/>
      </rPr>
      <t>減少した容積</t>
    </r>
    <r>
      <rPr>
        <sz val="10"/>
        <color rgb="FFFF0000"/>
        <rFont val="Arial"/>
        <family val="2"/>
      </rPr>
      <t>(</t>
    </r>
    <r>
      <rPr>
        <sz val="10"/>
        <color indexed="10"/>
        <rFont val="Arial"/>
        <family val="2"/>
      </rPr>
      <t>ml):</t>
    </r>
    <rPh sb="0" eb="2">
      <t>ゲンショウ</t>
    </rPh>
    <rPh sb="4" eb="6">
      <t>ヨウセキ</t>
    </rPh>
    <phoneticPr fontId="10"/>
  </si>
  <si>
    <r>
      <rPr>
        <sz val="10"/>
        <color rgb="FFFF0000"/>
        <rFont val="ＭＳ Ｐゴシック"/>
        <family val="2"/>
        <charset val="128"/>
      </rPr>
      <t>減少した容積</t>
    </r>
    <r>
      <rPr>
        <sz val="10"/>
        <color rgb="FFFF0000"/>
        <rFont val="Arial"/>
        <family val="2"/>
      </rPr>
      <t>(ml)</t>
    </r>
    <r>
      <rPr>
        <sz val="10"/>
        <color indexed="10"/>
        <rFont val="Arial"/>
        <family val="2"/>
      </rPr>
      <t>:</t>
    </r>
    <rPh sb="0" eb="2">
      <t>ゲンショウ</t>
    </rPh>
    <rPh sb="4" eb="6">
      <t>ヨウセキ</t>
    </rPh>
    <phoneticPr fontId="10"/>
  </si>
  <si>
    <t>総容積</t>
    <rPh sb="0" eb="3">
      <t>ソウヨウセキ</t>
    </rPh>
    <phoneticPr fontId="10"/>
  </si>
  <si>
    <t>1. 測定:</t>
    <rPh sb="3" eb="5">
      <t>ソクテイ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</si>
</sst>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\ \k\g"/>
    <numFmt numFmtId="165" formatCode="##,###.00\ \k\g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5"/>
      <color indexed="8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5"/>
      <name val="ＭＳ Ｐゴシック"/>
      <family val="2"/>
      <charset val="128"/>
    </font>
    <font>
      <sz val="12"/>
      <name val="Arial"/>
      <family val="2"/>
      <charset val="128"/>
    </font>
    <font>
      <sz val="12"/>
      <name val="ＭＳ Ｐゴシック"/>
      <family val="2"/>
      <charset val="128"/>
    </font>
    <font>
      <sz val="12"/>
      <name val="Arial"/>
      <family val="2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2"/>
      <charset val="128"/>
    </font>
    <font>
      <sz val="10"/>
      <color indexed="10"/>
      <name val="Arial"/>
      <family val="2"/>
      <charset val="128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3" fillId="0" borderId="0" xfId="1" applyFont="1"/>
    <xf numFmtId="0" fontId="1" fillId="0" borderId="1" xfId="1" applyBorder="1"/>
    <xf numFmtId="0" fontId="1" fillId="0" borderId="2" xfId="1" applyBorder="1"/>
    <xf numFmtId="0" fontId="5" fillId="0" borderId="0" xfId="1" applyFont="1"/>
    <xf numFmtId="4" fontId="1" fillId="0" borderId="0" xfId="1" applyNumberFormat="1"/>
    <xf numFmtId="0" fontId="6" fillId="0" borderId="0" xfId="1" applyFont="1"/>
    <xf numFmtId="0" fontId="1" fillId="0" borderId="3" xfId="1" applyBorder="1"/>
    <xf numFmtId="0" fontId="1" fillId="0" borderId="4" xfId="1" applyBorder="1"/>
    <xf numFmtId="0" fontId="1" fillId="0" borderId="3" xfId="1" applyBorder="1" applyAlignment="1">
      <alignment horizontal="center"/>
    </xf>
    <xf numFmtId="0" fontId="1" fillId="0" borderId="0" xfId="1" applyAlignment="1">
      <alignment horizontal="center"/>
    </xf>
    <xf numFmtId="4" fontId="1" fillId="0" borderId="2" xfId="1" applyNumberFormat="1" applyBorder="1" applyAlignment="1">
      <alignment horizontal="left"/>
    </xf>
    <xf numFmtId="4" fontId="1" fillId="0" borderId="2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5" xfId="1" applyBorder="1"/>
    <xf numFmtId="4" fontId="5" fillId="0" borderId="4" xfId="1" applyNumberFormat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4" fillId="0" borderId="0" xfId="1" applyFont="1" applyAlignment="1">
      <alignment horizontal="left"/>
    </xf>
    <xf numFmtId="4" fontId="4" fillId="0" borderId="6" xfId="1" applyNumberFormat="1" applyFont="1" applyBorder="1" applyAlignment="1">
      <alignment horizontal="left"/>
    </xf>
    <xf numFmtId="4" fontId="4" fillId="0" borderId="0" xfId="1" applyNumberFormat="1" applyFont="1" applyAlignment="1">
      <alignment horizontal="left"/>
    </xf>
    <xf numFmtId="165" fontId="1" fillId="0" borderId="0" xfId="1" applyNumberFormat="1"/>
    <xf numFmtId="4" fontId="5" fillId="0" borderId="7" xfId="1" applyNumberFormat="1" applyFont="1" applyBorder="1" applyAlignment="1">
      <alignment horizontal="left"/>
    </xf>
    <xf numFmtId="0" fontId="2" fillId="0" borderId="0" xfId="1" applyFont="1"/>
    <xf numFmtId="0" fontId="2" fillId="0" borderId="2" xfId="1" applyFont="1" applyBorder="1"/>
    <xf numFmtId="165" fontId="2" fillId="0" borderId="0" xfId="1" applyNumberFormat="1" applyFont="1"/>
    <xf numFmtId="4" fontId="2" fillId="0" borderId="0" xfId="1" applyNumberFormat="1" applyFont="1" applyAlignment="1">
      <alignment horizontal="left"/>
    </xf>
    <xf numFmtId="0" fontId="1" fillId="0" borderId="9" xfId="1" applyBorder="1"/>
    <xf numFmtId="0" fontId="1" fillId="0" borderId="10" xfId="1" applyBorder="1"/>
    <xf numFmtId="0" fontId="2" fillId="0" borderId="5" xfId="1" applyFont="1" applyBorder="1"/>
    <xf numFmtId="0" fontId="3" fillId="0" borderId="2" xfId="1" applyFont="1" applyBorder="1" applyAlignment="1" applyProtection="1">
      <alignment horizontal="left"/>
      <protection locked="0"/>
    </xf>
    <xf numFmtId="0" fontId="1" fillId="0" borderId="2" xfId="1" applyBorder="1" applyProtection="1">
      <protection locked="0"/>
    </xf>
    <xf numFmtId="14" fontId="2" fillId="0" borderId="2" xfId="1" applyNumberFormat="1" applyFont="1" applyBorder="1" applyProtection="1">
      <protection locked="0"/>
    </xf>
    <xf numFmtId="0" fontId="2" fillId="0" borderId="2" xfId="1" applyFont="1" applyBorder="1" applyProtection="1">
      <protection locked="0"/>
    </xf>
    <xf numFmtId="14" fontId="1" fillId="0" borderId="3" xfId="1" applyNumberFormat="1" applyBorder="1" applyProtection="1">
      <protection locked="0"/>
    </xf>
    <xf numFmtId="0" fontId="1" fillId="0" borderId="3" xfId="1" applyBorder="1" applyAlignment="1" applyProtection="1">
      <alignment horizontal="center"/>
      <protection locked="0"/>
    </xf>
    <xf numFmtId="0" fontId="2" fillId="0" borderId="11" xfId="1" applyFont="1" applyBorder="1" applyProtection="1">
      <protection locked="0"/>
    </xf>
    <xf numFmtId="165" fontId="2" fillId="0" borderId="3" xfId="1" applyNumberFormat="1" applyFont="1" applyBorder="1" applyProtection="1">
      <protection locked="0"/>
    </xf>
    <xf numFmtId="0" fontId="7" fillId="0" borderId="0" xfId="1" applyFont="1"/>
    <xf numFmtId="0" fontId="7" fillId="2" borderId="3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4" fontId="1" fillId="3" borderId="0" xfId="0" applyNumberFormat="1" applyFont="1" applyFill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2" fillId="0" borderId="0" xfId="1" applyFont="1"/>
    <xf numFmtId="0" fontId="14" fillId="0" borderId="0" xfId="1" applyFont="1"/>
    <xf numFmtId="0" fontId="13" fillId="0" borderId="1" xfId="1" applyFont="1" applyBorder="1" applyAlignment="1">
      <alignment horizontal="right"/>
    </xf>
    <xf numFmtId="0" fontId="15" fillId="0" borderId="0" xfId="1" applyFont="1"/>
    <xf numFmtId="0" fontId="16" fillId="0" borderId="0" xfId="1" applyFont="1"/>
    <xf numFmtId="4" fontId="12" fillId="0" borderId="0" xfId="1" applyNumberFormat="1" applyFont="1" applyAlignment="1">
      <alignment horizontal="left"/>
    </xf>
    <xf numFmtId="0" fontId="18" fillId="0" borderId="4" xfId="1" applyFont="1" applyBorder="1"/>
    <xf numFmtId="164" fontId="13" fillId="0" borderId="12" xfId="1" applyNumberFormat="1" applyFont="1" applyBorder="1"/>
    <xf numFmtId="0" fontId="14" fillId="0" borderId="13" xfId="1" applyFont="1" applyBorder="1"/>
    <xf numFmtId="14" fontId="2" fillId="0" borderId="12" xfId="1" applyNumberFormat="1" applyFont="1" applyBorder="1" applyProtection="1">
      <protection locked="0"/>
    </xf>
    <xf numFmtId="0" fontId="1" fillId="0" borderId="13" xfId="1" applyBorder="1" applyProtection="1">
      <protection locked="0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horizontal="center" vertical="center"/>
    </xf>
    <xf numFmtId="4" fontId="9" fillId="4" borderId="14" xfId="0" applyNumberFormat="1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407248</xdr:colOff>
      <xdr:row>5</xdr:row>
      <xdr:rowOff>228600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0"/>
          <a:ext cx="1131148" cy="13335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407248</xdr:colOff>
      <xdr:row>38</xdr:row>
      <xdr:rowOff>228600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6543675"/>
          <a:ext cx="1131148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topLeftCell="A22" workbookViewId="0">
      <selection activeCell="K36" sqref="K36"/>
    </sheetView>
  </sheetViews>
  <sheetFormatPr baseColWidth="10" defaultColWidth="10.85546875" defaultRowHeight="15"/>
  <cols>
    <col min="10" max="10" width="11.85546875" customWidth="1"/>
    <col min="11" max="11" width="13.85546875" customWidth="1"/>
  </cols>
  <sheetData>
    <row r="1" spans="1:11" ht="18.75">
      <c r="A1" s="46" t="s">
        <v>13</v>
      </c>
      <c r="B1" s="1"/>
      <c r="C1" s="1"/>
      <c r="D1" s="1"/>
      <c r="E1" s="1"/>
      <c r="F1" s="1"/>
      <c r="G1" s="1"/>
      <c r="H1" s="1"/>
      <c r="I1" s="6"/>
      <c r="J1" s="7"/>
      <c r="K1" s="2"/>
    </row>
    <row r="2" spans="1:11" ht="18.75">
      <c r="A2" s="47" t="s">
        <v>1</v>
      </c>
      <c r="B2" s="30"/>
      <c r="C2" s="30"/>
      <c r="D2" s="30"/>
      <c r="E2" s="33"/>
      <c r="F2" s="33"/>
      <c r="G2" s="1"/>
      <c r="H2" s="1"/>
      <c r="I2" s="6"/>
      <c r="J2" s="2"/>
      <c r="K2" s="2"/>
    </row>
    <row r="3" spans="1:11">
      <c r="A3" s="1"/>
      <c r="B3" s="1"/>
      <c r="C3" s="1"/>
      <c r="D3" s="1"/>
      <c r="E3" s="1"/>
      <c r="F3" s="1"/>
      <c r="G3" s="1"/>
      <c r="H3" s="1"/>
      <c r="I3" s="6"/>
      <c r="J3" s="1"/>
      <c r="K3" s="1"/>
    </row>
    <row r="4" spans="1:11" ht="15.75">
      <c r="A4" s="48" t="s">
        <v>2</v>
      </c>
      <c r="B4" s="32"/>
      <c r="C4" s="32"/>
      <c r="D4" s="1"/>
      <c r="E4" s="1"/>
      <c r="F4" s="1"/>
      <c r="G4" s="1"/>
      <c r="H4" s="1"/>
      <c r="I4" s="6"/>
      <c r="J4" s="1"/>
      <c r="K4" s="1"/>
    </row>
    <row r="5" spans="1:11" ht="18.75">
      <c r="A5" s="48" t="s">
        <v>3</v>
      </c>
      <c r="B5" s="36"/>
      <c r="C5" s="33"/>
      <c r="D5" s="31"/>
      <c r="E5" s="31"/>
      <c r="F5" s="31"/>
      <c r="G5" s="1"/>
      <c r="H5" s="1"/>
      <c r="I5" s="6"/>
      <c r="J5" s="7"/>
      <c r="K5" s="2"/>
    </row>
    <row r="6" spans="1:11" ht="18.75">
      <c r="A6" s="48" t="s">
        <v>4</v>
      </c>
      <c r="B6" s="33"/>
      <c r="C6" s="33"/>
      <c r="D6" s="31"/>
      <c r="E6" s="31"/>
      <c r="F6" s="31"/>
      <c r="G6" s="1"/>
      <c r="H6" s="1"/>
      <c r="I6" s="6"/>
      <c r="J6" s="2"/>
      <c r="K6" s="2"/>
    </row>
    <row r="7" spans="1:11" ht="15.75">
      <c r="A7" s="49"/>
      <c r="B7" s="1"/>
      <c r="C7" s="23"/>
      <c r="D7" s="1"/>
      <c r="E7" s="1"/>
      <c r="F7" s="1"/>
      <c r="G7" s="1"/>
      <c r="H7" s="1"/>
      <c r="I7" s="6"/>
      <c r="J7" s="1"/>
      <c r="K7" s="1"/>
    </row>
    <row r="8" spans="1:11" ht="15.75">
      <c r="A8" s="48" t="s">
        <v>5</v>
      </c>
      <c r="B8" s="37"/>
      <c r="C8" s="25"/>
      <c r="D8" s="37"/>
      <c r="E8" s="21"/>
      <c r="F8" s="37"/>
      <c r="G8" s="1"/>
      <c r="H8" s="55" t="s">
        <v>7</v>
      </c>
      <c r="I8" s="56"/>
      <c r="J8" s="51" t="s">
        <v>8</v>
      </c>
      <c r="K8" s="52" t="s">
        <v>10</v>
      </c>
    </row>
    <row r="9" spans="1:11" ht="15.75">
      <c r="A9" s="48" t="s">
        <v>6</v>
      </c>
      <c r="B9" s="34"/>
      <c r="C9" s="23"/>
      <c r="D9" s="34"/>
      <c r="E9" s="1"/>
      <c r="F9" s="34"/>
      <c r="G9" s="1"/>
      <c r="H9" s="57"/>
      <c r="I9" s="58"/>
      <c r="J9" s="52" t="s">
        <v>9</v>
      </c>
      <c r="K9" s="52" t="s">
        <v>11</v>
      </c>
    </row>
    <row r="10" spans="1:11">
      <c r="A10" s="4"/>
      <c r="B10" s="1"/>
      <c r="C10" s="23"/>
      <c r="D10" s="1"/>
      <c r="E10" s="1"/>
      <c r="F10" s="1"/>
      <c r="G10" s="1"/>
      <c r="H10" s="1"/>
      <c r="I10" s="6"/>
      <c r="J10" s="1"/>
      <c r="K10" s="4"/>
    </row>
    <row r="11" spans="1:11">
      <c r="A11" s="27">
        <v>0</v>
      </c>
      <c r="B11" s="35"/>
      <c r="C11" s="43">
        <f>B11*B11</f>
        <v>0</v>
      </c>
      <c r="D11" s="35"/>
      <c r="E11" s="43">
        <f>D11*D11</f>
        <v>0</v>
      </c>
      <c r="F11" s="35"/>
      <c r="G11" s="43">
        <f>F11*F11</f>
        <v>0</v>
      </c>
      <c r="H11" s="17"/>
      <c r="I11" s="19">
        <v>0</v>
      </c>
      <c r="J11" s="17"/>
      <c r="K11" s="28"/>
    </row>
    <row r="12" spans="1:11">
      <c r="A12" s="15">
        <v>4</v>
      </c>
      <c r="B12" s="35"/>
      <c r="C12" s="43">
        <f t="shared" ref="C12:G29" si="0">B12*B12</f>
        <v>0</v>
      </c>
      <c r="D12" s="35"/>
      <c r="E12" s="43">
        <f t="shared" si="0"/>
        <v>0</v>
      </c>
      <c r="F12" s="35"/>
      <c r="G12" s="43">
        <f t="shared" si="0"/>
        <v>0</v>
      </c>
      <c r="H12" s="11"/>
      <c r="I12" s="20">
        <v>0</v>
      </c>
      <c r="J12" s="11"/>
      <c r="K12" s="9"/>
    </row>
    <row r="13" spans="1:11">
      <c r="A13" s="15">
        <v>8</v>
      </c>
      <c r="B13" s="35"/>
      <c r="C13" s="43">
        <f t="shared" si="0"/>
        <v>0</v>
      </c>
      <c r="D13" s="35"/>
      <c r="E13" s="43">
        <f t="shared" si="0"/>
        <v>0</v>
      </c>
      <c r="F13" s="35"/>
      <c r="G13" s="43">
        <f t="shared" si="0"/>
        <v>0</v>
      </c>
      <c r="H13" s="11"/>
      <c r="I13" s="20">
        <v>0</v>
      </c>
      <c r="J13" s="11"/>
      <c r="K13" s="9"/>
    </row>
    <row r="14" spans="1:11">
      <c r="A14" s="15">
        <v>12</v>
      </c>
      <c r="B14" s="35"/>
      <c r="C14" s="43">
        <f t="shared" si="0"/>
        <v>0</v>
      </c>
      <c r="D14" s="35"/>
      <c r="E14" s="43">
        <f t="shared" si="0"/>
        <v>0</v>
      </c>
      <c r="F14" s="35"/>
      <c r="G14" s="43">
        <f t="shared" si="0"/>
        <v>0</v>
      </c>
      <c r="H14" s="11"/>
      <c r="I14" s="20">
        <v>0</v>
      </c>
      <c r="J14" s="11"/>
      <c r="K14" s="9"/>
    </row>
    <row r="15" spans="1:11">
      <c r="A15" s="15">
        <v>16</v>
      </c>
      <c r="B15" s="35"/>
      <c r="C15" s="43">
        <f t="shared" si="0"/>
        <v>0</v>
      </c>
      <c r="D15" s="35"/>
      <c r="E15" s="43">
        <f t="shared" si="0"/>
        <v>0</v>
      </c>
      <c r="F15" s="35"/>
      <c r="G15" s="43">
        <f t="shared" si="0"/>
        <v>0</v>
      </c>
      <c r="H15" s="11"/>
      <c r="I15" s="20">
        <v>0</v>
      </c>
      <c r="J15" s="11"/>
      <c r="K15" s="9"/>
    </row>
    <row r="16" spans="1:11">
      <c r="A16" s="15">
        <v>20</v>
      </c>
      <c r="B16" s="35"/>
      <c r="C16" s="43">
        <f t="shared" si="0"/>
        <v>0</v>
      </c>
      <c r="D16" s="35"/>
      <c r="E16" s="43">
        <f t="shared" si="0"/>
        <v>0</v>
      </c>
      <c r="F16" s="35"/>
      <c r="G16" s="43">
        <f t="shared" si="0"/>
        <v>0</v>
      </c>
      <c r="H16" s="11"/>
      <c r="I16" s="20">
        <v>0</v>
      </c>
      <c r="J16" s="11"/>
      <c r="K16" s="9"/>
    </row>
    <row r="17" spans="1:13">
      <c r="A17" s="15">
        <v>24</v>
      </c>
      <c r="B17" s="35"/>
      <c r="C17" s="43">
        <f t="shared" si="0"/>
        <v>0</v>
      </c>
      <c r="D17" s="35"/>
      <c r="E17" s="43">
        <f t="shared" si="0"/>
        <v>0</v>
      </c>
      <c r="F17" s="35"/>
      <c r="G17" s="43">
        <f t="shared" si="0"/>
        <v>0</v>
      </c>
      <c r="H17" s="11"/>
      <c r="I17" s="26">
        <v>0</v>
      </c>
      <c r="J17" s="11"/>
      <c r="K17" s="9"/>
      <c r="L17" s="1"/>
      <c r="M17" s="1"/>
    </row>
    <row r="18" spans="1:13">
      <c r="A18" s="15">
        <v>28</v>
      </c>
      <c r="B18" s="35"/>
      <c r="C18" s="43">
        <f t="shared" si="0"/>
        <v>0</v>
      </c>
      <c r="D18" s="35"/>
      <c r="E18" s="43">
        <f t="shared" si="0"/>
        <v>0</v>
      </c>
      <c r="F18" s="35"/>
      <c r="G18" s="43">
        <f t="shared" si="0"/>
        <v>0</v>
      </c>
      <c r="H18" s="11"/>
      <c r="I18" s="26">
        <v>0</v>
      </c>
      <c r="J18" s="11"/>
      <c r="K18" s="9"/>
      <c r="L18" s="1"/>
      <c r="M18" s="1"/>
    </row>
    <row r="19" spans="1:13" ht="15.75">
      <c r="A19" s="15">
        <v>32</v>
      </c>
      <c r="B19" s="35"/>
      <c r="C19" s="43">
        <f t="shared" si="0"/>
        <v>0</v>
      </c>
      <c r="D19" s="35"/>
      <c r="E19" s="43">
        <f t="shared" si="0"/>
        <v>0</v>
      </c>
      <c r="F19" s="35"/>
      <c r="G19" s="43">
        <f t="shared" si="0"/>
        <v>0</v>
      </c>
      <c r="H19" s="53" t="s">
        <v>14</v>
      </c>
      <c r="I19" s="49"/>
      <c r="J19" s="44">
        <f>B31-D31</f>
        <v>0</v>
      </c>
      <c r="K19" s="54" t="s">
        <v>17</v>
      </c>
      <c r="L19" s="5" t="s">
        <v>0</v>
      </c>
      <c r="M19" s="1"/>
    </row>
    <row r="20" spans="1:13" ht="15.75">
      <c r="A20" s="15">
        <v>36</v>
      </c>
      <c r="B20" s="35"/>
      <c r="C20" s="43">
        <f t="shared" si="0"/>
        <v>0</v>
      </c>
      <c r="D20" s="35"/>
      <c r="E20" s="43">
        <f t="shared" si="0"/>
        <v>0</v>
      </c>
      <c r="F20" s="35"/>
      <c r="G20" s="43">
        <f t="shared" si="0"/>
        <v>0</v>
      </c>
      <c r="H20" s="53" t="s">
        <v>15</v>
      </c>
      <c r="I20" s="1"/>
      <c r="J20" s="44">
        <f>B31-F31</f>
        <v>0</v>
      </c>
      <c r="K20" s="54" t="s">
        <v>16</v>
      </c>
      <c r="L20" s="5" t="s">
        <v>0</v>
      </c>
      <c r="M20" s="1" t="s">
        <v>0</v>
      </c>
    </row>
    <row r="21" spans="1:13">
      <c r="A21" s="15">
        <v>40</v>
      </c>
      <c r="B21" s="35"/>
      <c r="C21" s="43">
        <f t="shared" si="0"/>
        <v>0</v>
      </c>
      <c r="D21" s="35"/>
      <c r="E21" s="43">
        <f t="shared" si="0"/>
        <v>0</v>
      </c>
      <c r="F21" s="35"/>
      <c r="G21" s="43">
        <f t="shared" si="0"/>
        <v>0</v>
      </c>
      <c r="H21" s="11"/>
      <c r="I21" s="26">
        <v>0</v>
      </c>
      <c r="J21" s="11"/>
      <c r="K21" s="16"/>
      <c r="L21" s="1"/>
      <c r="M21" s="1"/>
    </row>
    <row r="22" spans="1:13">
      <c r="A22" s="15">
        <v>44</v>
      </c>
      <c r="B22" s="35"/>
      <c r="C22" s="43">
        <f t="shared" si="0"/>
        <v>0</v>
      </c>
      <c r="D22" s="35"/>
      <c r="E22" s="43">
        <f t="shared" si="0"/>
        <v>0</v>
      </c>
      <c r="F22" s="35"/>
      <c r="G22" s="43">
        <f t="shared" si="0"/>
        <v>0</v>
      </c>
      <c r="H22" s="11"/>
      <c r="I22" s="26">
        <v>0</v>
      </c>
      <c r="J22" s="11"/>
      <c r="K22" s="16"/>
      <c r="L22" s="1" t="s">
        <v>0</v>
      </c>
      <c r="M22" s="1"/>
    </row>
    <row r="23" spans="1:13">
      <c r="A23" s="15">
        <v>48</v>
      </c>
      <c r="B23" s="35"/>
      <c r="C23" s="43">
        <f t="shared" si="0"/>
        <v>0</v>
      </c>
      <c r="D23" s="35"/>
      <c r="E23" s="43">
        <f t="shared" si="0"/>
        <v>0</v>
      </c>
      <c r="F23" s="35"/>
      <c r="G23" s="43">
        <f t="shared" si="0"/>
        <v>0</v>
      </c>
      <c r="H23" s="11"/>
      <c r="I23" s="26">
        <v>0</v>
      </c>
      <c r="J23" s="11"/>
      <c r="K23" s="16"/>
      <c r="L23" s="1"/>
      <c r="M23" s="1"/>
    </row>
    <row r="24" spans="1:13">
      <c r="A24" s="15">
        <v>52</v>
      </c>
      <c r="B24" s="35"/>
      <c r="C24" s="43">
        <f t="shared" si="0"/>
        <v>0</v>
      </c>
      <c r="D24" s="35"/>
      <c r="E24" s="43">
        <f t="shared" si="0"/>
        <v>0</v>
      </c>
      <c r="F24" s="35"/>
      <c r="G24" s="43">
        <f t="shared" si="0"/>
        <v>0</v>
      </c>
      <c r="H24" s="11"/>
      <c r="I24" s="20">
        <v>0</v>
      </c>
      <c r="J24" s="11"/>
      <c r="K24" s="16"/>
      <c r="L24" s="1"/>
      <c r="M24" s="1"/>
    </row>
    <row r="25" spans="1:13">
      <c r="A25" s="15">
        <v>56</v>
      </c>
      <c r="B25" s="35"/>
      <c r="C25" s="43">
        <f t="shared" si="0"/>
        <v>0</v>
      </c>
      <c r="D25" s="35"/>
      <c r="E25" s="43">
        <f t="shared" si="0"/>
        <v>0</v>
      </c>
      <c r="F25" s="35"/>
      <c r="G25" s="43">
        <f t="shared" si="0"/>
        <v>0</v>
      </c>
      <c r="H25" s="11"/>
      <c r="I25" s="20">
        <v>0</v>
      </c>
      <c r="J25" s="11"/>
      <c r="K25" s="16"/>
      <c r="L25" s="1"/>
      <c r="M25" s="1"/>
    </row>
    <row r="26" spans="1:13">
      <c r="A26" s="15">
        <v>60</v>
      </c>
      <c r="B26" s="35"/>
      <c r="C26" s="43">
        <f t="shared" si="0"/>
        <v>0</v>
      </c>
      <c r="D26" s="35"/>
      <c r="E26" s="43">
        <f t="shared" si="0"/>
        <v>0</v>
      </c>
      <c r="F26" s="35"/>
      <c r="G26" s="43">
        <f t="shared" si="0"/>
        <v>0</v>
      </c>
      <c r="H26" s="11"/>
      <c r="I26" s="20">
        <v>0</v>
      </c>
      <c r="J26" s="11"/>
      <c r="K26" s="16"/>
      <c r="L26" s="1"/>
      <c r="M26" s="1"/>
    </row>
    <row r="27" spans="1:13">
      <c r="A27" s="15">
        <v>64</v>
      </c>
      <c r="B27" s="35"/>
      <c r="C27" s="43">
        <f t="shared" si="0"/>
        <v>0</v>
      </c>
      <c r="D27" s="35"/>
      <c r="E27" s="43">
        <f t="shared" si="0"/>
        <v>0</v>
      </c>
      <c r="F27" s="35"/>
      <c r="G27" s="43">
        <f t="shared" si="0"/>
        <v>0</v>
      </c>
      <c r="H27" s="11"/>
      <c r="I27" s="20">
        <v>0</v>
      </c>
      <c r="J27" s="11"/>
      <c r="K27" s="16"/>
      <c r="L27" s="1"/>
      <c r="M27" s="1"/>
    </row>
    <row r="28" spans="1:13">
      <c r="A28" s="15">
        <v>68</v>
      </c>
      <c r="B28" s="35"/>
      <c r="C28" s="43">
        <f t="shared" si="0"/>
        <v>0</v>
      </c>
      <c r="D28" s="35"/>
      <c r="E28" s="43">
        <f t="shared" si="0"/>
        <v>0</v>
      </c>
      <c r="F28" s="35"/>
      <c r="G28" s="43">
        <f t="shared" si="0"/>
        <v>0</v>
      </c>
      <c r="H28" s="11"/>
      <c r="I28" s="20">
        <v>0</v>
      </c>
      <c r="J28" s="11"/>
      <c r="K28" s="16"/>
      <c r="L28" s="1"/>
      <c r="M28" s="1"/>
    </row>
    <row r="29" spans="1:13">
      <c r="A29" s="15">
        <v>72</v>
      </c>
      <c r="B29" s="35"/>
      <c r="C29" s="43">
        <f t="shared" si="0"/>
        <v>0</v>
      </c>
      <c r="D29" s="35"/>
      <c r="E29" s="43">
        <f t="shared" si="0"/>
        <v>0</v>
      </c>
      <c r="F29" s="35"/>
      <c r="G29" s="43">
        <f t="shared" si="0"/>
        <v>0</v>
      </c>
      <c r="H29" s="11"/>
      <c r="I29" s="20">
        <v>0</v>
      </c>
      <c r="J29" s="11"/>
      <c r="K29" s="16"/>
      <c r="L29" s="1"/>
      <c r="M29" s="1"/>
    </row>
    <row r="30" spans="1:13">
      <c r="A30" s="29"/>
      <c r="B30" s="8"/>
      <c r="C30" s="43">
        <f>$A$12*B30</f>
        <v>0</v>
      </c>
      <c r="D30" s="8"/>
      <c r="E30" s="43">
        <f>$A$12*D30</f>
        <v>0</v>
      </c>
      <c r="F30" s="10"/>
      <c r="G30" s="43">
        <f>$A$12*F30</f>
        <v>0</v>
      </c>
      <c r="H30" s="11"/>
      <c r="I30" s="18"/>
      <c r="J30" s="11"/>
      <c r="K30" s="16"/>
      <c r="L30" s="1"/>
      <c r="M30" s="1"/>
    </row>
    <row r="31" spans="1:13" ht="15.75">
      <c r="A31" s="50" t="s">
        <v>12</v>
      </c>
      <c r="B31" s="42">
        <f>SUM(C11:C30)/3.1416</f>
        <v>0</v>
      </c>
      <c r="C31" s="24"/>
      <c r="D31" s="42">
        <f>SUM(E11:E30)/3.1416</f>
        <v>0</v>
      </c>
      <c r="E31" s="4"/>
      <c r="F31" s="42">
        <f>SUM(G11:G30)/3.1416</f>
        <v>0</v>
      </c>
      <c r="G31" s="3"/>
      <c r="H31" s="13"/>
      <c r="I31" s="12">
        <v>0</v>
      </c>
      <c r="J31" s="14"/>
      <c r="K31" s="22"/>
      <c r="L31" s="1"/>
      <c r="M31" s="1"/>
    </row>
    <row r="34" spans="1:11" ht="18.75">
      <c r="A34" s="46" t="s">
        <v>13</v>
      </c>
      <c r="B34" s="1"/>
      <c r="C34" s="1"/>
      <c r="D34" s="1"/>
      <c r="E34" s="1"/>
      <c r="F34" s="1"/>
      <c r="G34" s="1"/>
      <c r="H34" s="1"/>
      <c r="I34" s="6"/>
      <c r="J34" s="7"/>
      <c r="K34" s="2"/>
    </row>
    <row r="35" spans="1:11" ht="18.75">
      <c r="A35" s="47" t="s">
        <v>1</v>
      </c>
      <c r="B35" s="30"/>
      <c r="C35" s="30"/>
      <c r="D35" s="30"/>
      <c r="E35" s="33"/>
      <c r="F35" s="33"/>
      <c r="G35" s="1"/>
      <c r="H35" s="1"/>
      <c r="I35" s="6"/>
      <c r="J35" s="2"/>
      <c r="K35" s="2"/>
    </row>
    <row r="36" spans="1:11">
      <c r="A36" s="1"/>
      <c r="B36" s="1"/>
      <c r="C36" s="1"/>
      <c r="D36" s="1"/>
      <c r="E36" s="1"/>
      <c r="F36" s="1"/>
      <c r="G36" s="1"/>
      <c r="H36" s="1"/>
      <c r="I36" s="6"/>
      <c r="J36" s="1"/>
      <c r="K36" s="1"/>
    </row>
    <row r="37" spans="1:11" ht="15.75">
      <c r="A37" s="48" t="s">
        <v>2</v>
      </c>
      <c r="B37" s="32"/>
      <c r="C37" s="32"/>
      <c r="D37" s="1"/>
      <c r="E37" s="1"/>
      <c r="F37" s="1"/>
      <c r="G37" s="1"/>
      <c r="H37" s="1"/>
      <c r="I37" s="6"/>
      <c r="J37" s="1"/>
      <c r="K37" s="1"/>
    </row>
    <row r="38" spans="1:11" ht="18.75">
      <c r="A38" s="48" t="s">
        <v>3</v>
      </c>
      <c r="B38" s="36"/>
      <c r="C38" s="33"/>
      <c r="D38" s="31"/>
      <c r="E38" s="31"/>
      <c r="F38" s="31"/>
      <c r="G38" s="1"/>
      <c r="H38" s="1"/>
      <c r="I38" s="6"/>
      <c r="J38" s="7"/>
      <c r="K38" s="2"/>
    </row>
    <row r="39" spans="1:11" ht="18.75">
      <c r="A39" s="48" t="s">
        <v>4</v>
      </c>
      <c r="B39" s="33"/>
      <c r="C39" s="33"/>
      <c r="D39" s="31"/>
      <c r="E39" s="31"/>
      <c r="F39" s="31"/>
      <c r="G39" s="1"/>
      <c r="H39" s="1"/>
      <c r="I39" s="6"/>
      <c r="J39" s="2"/>
      <c r="K39" s="2"/>
    </row>
    <row r="40" spans="1:11" ht="15.75">
      <c r="A40" s="49"/>
      <c r="B40" s="1"/>
      <c r="C40" s="23"/>
      <c r="D40" s="1"/>
      <c r="E40" s="1"/>
      <c r="F40" s="1"/>
      <c r="G40" s="1"/>
      <c r="H40" s="1"/>
      <c r="I40" s="6"/>
      <c r="J40" s="1"/>
      <c r="K40" s="1"/>
    </row>
    <row r="41" spans="1:11" ht="15.75">
      <c r="A41" s="48" t="s">
        <v>5</v>
      </c>
      <c r="B41" s="37"/>
      <c r="C41" s="25"/>
      <c r="D41" s="37"/>
      <c r="E41" s="21"/>
      <c r="F41" s="37"/>
      <c r="G41" s="1"/>
      <c r="H41" s="55" t="s">
        <v>7</v>
      </c>
      <c r="I41" s="56"/>
      <c r="J41" s="51" t="s">
        <v>8</v>
      </c>
      <c r="K41" s="52" t="s">
        <v>10</v>
      </c>
    </row>
    <row r="42" spans="1:11" ht="15.75">
      <c r="A42" s="48" t="s">
        <v>6</v>
      </c>
      <c r="B42" s="34"/>
      <c r="C42" s="23"/>
      <c r="D42" s="34"/>
      <c r="E42" s="1"/>
      <c r="F42" s="34"/>
      <c r="G42" s="1"/>
      <c r="H42" s="57"/>
      <c r="I42" s="58"/>
      <c r="J42" s="52" t="s">
        <v>9</v>
      </c>
      <c r="K42" s="52" t="s">
        <v>11</v>
      </c>
    </row>
    <row r="43" spans="1:11">
      <c r="A43" s="4"/>
      <c r="B43" s="1"/>
      <c r="C43" s="23"/>
      <c r="D43" s="1"/>
      <c r="E43" s="1"/>
      <c r="F43" s="1"/>
      <c r="G43" s="1"/>
      <c r="H43" s="1"/>
      <c r="I43" s="6"/>
      <c r="J43" s="1"/>
      <c r="K43" s="4"/>
    </row>
    <row r="44" spans="1:11">
      <c r="A44" s="27">
        <v>0</v>
      </c>
      <c r="B44" s="35"/>
      <c r="C44" s="43">
        <f>B44*B44</f>
        <v>0</v>
      </c>
      <c r="D44" s="35"/>
      <c r="E44" s="43">
        <f>D44*D44</f>
        <v>0</v>
      </c>
      <c r="F44" s="35"/>
      <c r="G44" s="43">
        <f>F44*F44</f>
        <v>0</v>
      </c>
      <c r="H44" s="17"/>
      <c r="I44" s="19">
        <v>0</v>
      </c>
      <c r="J44" s="17"/>
      <c r="K44" s="28"/>
    </row>
    <row r="45" spans="1:11">
      <c r="A45" s="15">
        <v>4</v>
      </c>
      <c r="B45" s="35"/>
      <c r="C45" s="43">
        <f t="shared" ref="C45:C62" si="1">B45*B45</f>
        <v>0</v>
      </c>
      <c r="D45" s="35"/>
      <c r="E45" s="43">
        <f t="shared" ref="E45:E62" si="2">D45*D45</f>
        <v>0</v>
      </c>
      <c r="F45" s="35"/>
      <c r="G45" s="43">
        <f t="shared" ref="G45:G62" si="3">F45*F45</f>
        <v>0</v>
      </c>
      <c r="H45" s="11"/>
      <c r="I45" s="20">
        <v>0</v>
      </c>
      <c r="J45" s="11"/>
      <c r="K45" s="9"/>
    </row>
    <row r="46" spans="1:11">
      <c r="A46" s="15">
        <v>8</v>
      </c>
      <c r="B46" s="35"/>
      <c r="C46" s="43">
        <f t="shared" si="1"/>
        <v>0</v>
      </c>
      <c r="D46" s="35"/>
      <c r="E46" s="43">
        <f t="shared" si="2"/>
        <v>0</v>
      </c>
      <c r="F46" s="35"/>
      <c r="G46" s="43">
        <f t="shared" si="3"/>
        <v>0</v>
      </c>
      <c r="H46" s="11"/>
      <c r="I46" s="20">
        <v>0</v>
      </c>
      <c r="J46" s="11"/>
      <c r="K46" s="9"/>
    </row>
    <row r="47" spans="1:11">
      <c r="A47" s="15">
        <v>12</v>
      </c>
      <c r="B47" s="35"/>
      <c r="C47" s="43">
        <f t="shared" si="1"/>
        <v>0</v>
      </c>
      <c r="D47" s="35"/>
      <c r="E47" s="43">
        <f t="shared" si="2"/>
        <v>0</v>
      </c>
      <c r="F47" s="35"/>
      <c r="G47" s="43">
        <f t="shared" si="3"/>
        <v>0</v>
      </c>
      <c r="H47" s="11"/>
      <c r="I47" s="20">
        <v>0</v>
      </c>
      <c r="J47" s="11"/>
      <c r="K47" s="9"/>
    </row>
    <row r="48" spans="1:11">
      <c r="A48" s="15">
        <v>16</v>
      </c>
      <c r="B48" s="35"/>
      <c r="C48" s="43">
        <f t="shared" si="1"/>
        <v>0</v>
      </c>
      <c r="D48" s="35"/>
      <c r="E48" s="43">
        <f t="shared" si="2"/>
        <v>0</v>
      </c>
      <c r="F48" s="35"/>
      <c r="G48" s="43">
        <f t="shared" si="3"/>
        <v>0</v>
      </c>
      <c r="H48" s="11"/>
      <c r="I48" s="20">
        <v>0</v>
      </c>
      <c r="J48" s="11"/>
      <c r="K48" s="9"/>
    </row>
    <row r="49" spans="1:13">
      <c r="A49" s="15">
        <v>20</v>
      </c>
      <c r="B49" s="35"/>
      <c r="C49" s="43">
        <f t="shared" si="1"/>
        <v>0</v>
      </c>
      <c r="D49" s="35"/>
      <c r="E49" s="43">
        <f t="shared" si="2"/>
        <v>0</v>
      </c>
      <c r="F49" s="35"/>
      <c r="G49" s="43">
        <f t="shared" si="3"/>
        <v>0</v>
      </c>
      <c r="H49" s="11"/>
      <c r="I49" s="20">
        <v>0</v>
      </c>
      <c r="J49" s="11"/>
      <c r="K49" s="9"/>
    </row>
    <row r="50" spans="1:13">
      <c r="A50" s="15">
        <v>24</v>
      </c>
      <c r="B50" s="35"/>
      <c r="C50" s="43">
        <f t="shared" si="1"/>
        <v>0</v>
      </c>
      <c r="D50" s="35"/>
      <c r="E50" s="43">
        <f t="shared" si="2"/>
        <v>0</v>
      </c>
      <c r="F50" s="35"/>
      <c r="G50" s="43">
        <f t="shared" si="3"/>
        <v>0</v>
      </c>
      <c r="H50" s="11"/>
      <c r="I50" s="26">
        <v>0</v>
      </c>
      <c r="J50" s="11"/>
      <c r="K50" s="9"/>
      <c r="L50" s="1"/>
      <c r="M50" s="1"/>
    </row>
    <row r="51" spans="1:13">
      <c r="A51" s="15">
        <v>28</v>
      </c>
      <c r="B51" s="35"/>
      <c r="C51" s="43">
        <f t="shared" si="1"/>
        <v>0</v>
      </c>
      <c r="D51" s="35"/>
      <c r="E51" s="43">
        <f t="shared" si="2"/>
        <v>0</v>
      </c>
      <c r="F51" s="35"/>
      <c r="G51" s="43">
        <f t="shared" si="3"/>
        <v>0</v>
      </c>
      <c r="H51" s="11"/>
      <c r="I51" s="26">
        <v>0</v>
      </c>
      <c r="J51" s="11"/>
      <c r="K51" s="9"/>
      <c r="L51" s="1"/>
      <c r="M51" s="1"/>
    </row>
    <row r="52" spans="1:13" ht="15.75">
      <c r="A52" s="15">
        <v>32</v>
      </c>
      <c r="B52" s="35"/>
      <c r="C52" s="43">
        <f t="shared" si="1"/>
        <v>0</v>
      </c>
      <c r="D52" s="35"/>
      <c r="E52" s="43">
        <f t="shared" si="2"/>
        <v>0</v>
      </c>
      <c r="F52" s="35"/>
      <c r="G52" s="43">
        <f t="shared" si="3"/>
        <v>0</v>
      </c>
      <c r="H52" s="53" t="s">
        <v>14</v>
      </c>
      <c r="I52" s="49"/>
      <c r="J52" s="44">
        <f>B64-D64</f>
        <v>0</v>
      </c>
      <c r="K52" s="54" t="s">
        <v>17</v>
      </c>
      <c r="L52" s="5" t="s">
        <v>0</v>
      </c>
      <c r="M52" s="1"/>
    </row>
    <row r="53" spans="1:13" ht="15.75">
      <c r="A53" s="15">
        <v>36</v>
      </c>
      <c r="B53" s="35"/>
      <c r="C53" s="43">
        <f t="shared" si="1"/>
        <v>0</v>
      </c>
      <c r="D53" s="35"/>
      <c r="E53" s="43">
        <f t="shared" si="2"/>
        <v>0</v>
      </c>
      <c r="F53" s="35"/>
      <c r="G53" s="43">
        <f t="shared" si="3"/>
        <v>0</v>
      </c>
      <c r="H53" s="53" t="s">
        <v>15</v>
      </c>
      <c r="I53" s="1"/>
      <c r="J53" s="44">
        <f>B64-F64</f>
        <v>0</v>
      </c>
      <c r="K53" s="54" t="s">
        <v>16</v>
      </c>
      <c r="L53" s="5" t="s">
        <v>0</v>
      </c>
      <c r="M53" s="1" t="s">
        <v>0</v>
      </c>
    </row>
    <row r="54" spans="1:13">
      <c r="A54" s="15">
        <v>40</v>
      </c>
      <c r="B54" s="35"/>
      <c r="C54" s="43">
        <f t="shared" si="1"/>
        <v>0</v>
      </c>
      <c r="D54" s="35"/>
      <c r="E54" s="43">
        <f t="shared" si="2"/>
        <v>0</v>
      </c>
      <c r="F54" s="35"/>
      <c r="G54" s="43">
        <f t="shared" si="3"/>
        <v>0</v>
      </c>
      <c r="H54" s="11"/>
      <c r="I54" s="26">
        <v>0</v>
      </c>
      <c r="J54" s="11"/>
      <c r="K54" s="16"/>
      <c r="L54" s="1"/>
      <c r="M54" s="1"/>
    </row>
    <row r="55" spans="1:13">
      <c r="A55" s="15">
        <v>44</v>
      </c>
      <c r="B55" s="35"/>
      <c r="C55" s="43">
        <f t="shared" si="1"/>
        <v>0</v>
      </c>
      <c r="D55" s="35"/>
      <c r="E55" s="43">
        <f t="shared" si="2"/>
        <v>0</v>
      </c>
      <c r="F55" s="35"/>
      <c r="G55" s="43">
        <f t="shared" si="3"/>
        <v>0</v>
      </c>
      <c r="H55" s="11"/>
      <c r="I55" s="26">
        <v>0</v>
      </c>
      <c r="J55" s="11"/>
      <c r="K55" s="16"/>
      <c r="L55" s="1" t="s">
        <v>0</v>
      </c>
      <c r="M55" s="1"/>
    </row>
    <row r="56" spans="1:13">
      <c r="A56" s="15">
        <v>48</v>
      </c>
      <c r="B56" s="35"/>
      <c r="C56" s="43">
        <f t="shared" si="1"/>
        <v>0</v>
      </c>
      <c r="D56" s="35"/>
      <c r="E56" s="43">
        <f t="shared" si="2"/>
        <v>0</v>
      </c>
      <c r="F56" s="35"/>
      <c r="G56" s="43">
        <f t="shared" si="3"/>
        <v>0</v>
      </c>
      <c r="H56" s="11"/>
      <c r="I56" s="26">
        <v>0</v>
      </c>
      <c r="J56" s="11"/>
      <c r="K56" s="16"/>
      <c r="L56" s="1"/>
      <c r="M56" s="1"/>
    </row>
    <row r="57" spans="1:13">
      <c r="A57" s="15">
        <v>52</v>
      </c>
      <c r="B57" s="35"/>
      <c r="C57" s="43">
        <f t="shared" si="1"/>
        <v>0</v>
      </c>
      <c r="D57" s="35"/>
      <c r="E57" s="43">
        <f t="shared" si="2"/>
        <v>0</v>
      </c>
      <c r="F57" s="35"/>
      <c r="G57" s="43">
        <f t="shared" si="3"/>
        <v>0</v>
      </c>
      <c r="H57" s="11"/>
      <c r="I57" s="20">
        <v>0</v>
      </c>
      <c r="J57" s="11"/>
      <c r="K57" s="16"/>
      <c r="L57" s="1"/>
      <c r="M57" s="1"/>
    </row>
    <row r="58" spans="1:13">
      <c r="A58" s="15">
        <v>56</v>
      </c>
      <c r="B58" s="35"/>
      <c r="C58" s="43">
        <f t="shared" si="1"/>
        <v>0</v>
      </c>
      <c r="D58" s="35"/>
      <c r="E58" s="43">
        <f t="shared" si="2"/>
        <v>0</v>
      </c>
      <c r="F58" s="35"/>
      <c r="G58" s="43">
        <f t="shared" si="3"/>
        <v>0</v>
      </c>
      <c r="H58" s="11"/>
      <c r="I58" s="20">
        <v>0</v>
      </c>
      <c r="J58" s="11"/>
      <c r="K58" s="16"/>
      <c r="L58" s="1"/>
      <c r="M58" s="1"/>
    </row>
    <row r="59" spans="1:13">
      <c r="A59" s="15">
        <v>60</v>
      </c>
      <c r="B59" s="35"/>
      <c r="C59" s="43">
        <f t="shared" si="1"/>
        <v>0</v>
      </c>
      <c r="D59" s="35"/>
      <c r="E59" s="43">
        <f t="shared" si="2"/>
        <v>0</v>
      </c>
      <c r="F59" s="35"/>
      <c r="G59" s="43">
        <f t="shared" si="3"/>
        <v>0</v>
      </c>
      <c r="H59" s="11"/>
      <c r="I59" s="20">
        <v>0</v>
      </c>
      <c r="J59" s="11"/>
      <c r="K59" s="16"/>
      <c r="L59" s="1"/>
      <c r="M59" s="1"/>
    </row>
    <row r="60" spans="1:13">
      <c r="A60" s="15">
        <v>64</v>
      </c>
      <c r="B60" s="35"/>
      <c r="C60" s="43">
        <f t="shared" si="1"/>
        <v>0</v>
      </c>
      <c r="D60" s="35"/>
      <c r="E60" s="43">
        <f t="shared" si="2"/>
        <v>0</v>
      </c>
      <c r="F60" s="35"/>
      <c r="G60" s="43">
        <f t="shared" si="3"/>
        <v>0</v>
      </c>
      <c r="H60" s="11"/>
      <c r="I60" s="20">
        <v>0</v>
      </c>
      <c r="J60" s="11"/>
      <c r="K60" s="16"/>
      <c r="L60" s="1"/>
      <c r="M60" s="1"/>
    </row>
    <row r="61" spans="1:13">
      <c r="A61" s="15">
        <v>68</v>
      </c>
      <c r="B61" s="35"/>
      <c r="C61" s="43">
        <f t="shared" si="1"/>
        <v>0</v>
      </c>
      <c r="D61" s="35"/>
      <c r="E61" s="43">
        <f t="shared" si="2"/>
        <v>0</v>
      </c>
      <c r="F61" s="35"/>
      <c r="G61" s="43">
        <f t="shared" si="3"/>
        <v>0</v>
      </c>
      <c r="H61" s="11"/>
      <c r="I61" s="20">
        <v>0</v>
      </c>
      <c r="J61" s="11"/>
      <c r="K61" s="16"/>
      <c r="L61" s="1"/>
      <c r="M61" s="1"/>
    </row>
    <row r="62" spans="1:13">
      <c r="A62" s="15">
        <v>72</v>
      </c>
      <c r="B62" s="35"/>
      <c r="C62" s="43">
        <f t="shared" si="1"/>
        <v>0</v>
      </c>
      <c r="D62" s="35"/>
      <c r="E62" s="43">
        <f t="shared" si="2"/>
        <v>0</v>
      </c>
      <c r="F62" s="35"/>
      <c r="G62" s="43">
        <f t="shared" si="3"/>
        <v>0</v>
      </c>
      <c r="H62" s="11"/>
      <c r="I62" s="20">
        <v>0</v>
      </c>
      <c r="J62" s="11"/>
      <c r="K62" s="16"/>
      <c r="L62" s="1"/>
      <c r="M62" s="1"/>
    </row>
    <row r="63" spans="1:13">
      <c r="A63" s="29"/>
      <c r="B63" s="8"/>
      <c r="C63" s="43">
        <f>$A$12*B63</f>
        <v>0</v>
      </c>
      <c r="D63" s="8"/>
      <c r="E63" s="43">
        <f>$A$12*D63</f>
        <v>0</v>
      </c>
      <c r="F63" s="10"/>
      <c r="G63" s="43">
        <f>$A$12*F63</f>
        <v>0</v>
      </c>
      <c r="H63" s="11"/>
      <c r="I63" s="18"/>
      <c r="J63" s="11"/>
      <c r="K63" s="16"/>
      <c r="L63" s="1"/>
      <c r="M63" s="1"/>
    </row>
    <row r="64" spans="1:13" ht="15.75">
      <c r="A64" s="50" t="s">
        <v>12</v>
      </c>
      <c r="B64" s="42">
        <f>SUM(C44:C63)/3.1416</f>
        <v>0</v>
      </c>
      <c r="C64" s="24"/>
      <c r="D64" s="42">
        <f>SUM(E44:E63)/3.1416</f>
        <v>0</v>
      </c>
      <c r="E64" s="4"/>
      <c r="F64" s="42">
        <f>SUM(G44:G63)/3.1416</f>
        <v>0</v>
      </c>
      <c r="G64" s="3"/>
      <c r="H64" s="13"/>
      <c r="I64" s="12">
        <v>0</v>
      </c>
      <c r="J64" s="14"/>
      <c r="K64" s="22"/>
      <c r="L64" s="1"/>
      <c r="M64" s="1"/>
    </row>
  </sheetData>
  <sheetProtection password="CF57" sheet="1" objects="1" scenarios="1"/>
  <mergeCells count="4">
    <mergeCell ref="H8:I8"/>
    <mergeCell ref="H9:I9"/>
    <mergeCell ref="H41:I41"/>
    <mergeCell ref="H42:I42"/>
  </mergeCells>
  <phoneticPr fontId="10"/>
  <pageMargins left="0.7" right="0.7" top="0.78740157499999996" bottom="0.78740157499999996" header="0.3" footer="0.3"/>
  <pageSetup paperSize="9" scale="90" fitToHeight="0" orientation="landscape" verticalDpi="0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H19" sqref="H19"/>
    </sheetView>
  </sheetViews>
  <sheetFormatPr baseColWidth="10" defaultColWidth="10.85546875" defaultRowHeight="15"/>
  <sheetData>
    <row r="1" spans="1:3">
      <c r="A1" s="40" t="s">
        <v>19</v>
      </c>
      <c r="B1" s="38"/>
      <c r="C1" s="38"/>
    </row>
    <row r="2" spans="1:3">
      <c r="A2" s="41">
        <v>0</v>
      </c>
      <c r="B2" s="39"/>
      <c r="C2" s="45">
        <f t="shared" ref="C2:C20" si="0">B2*B2</f>
        <v>0</v>
      </c>
    </row>
    <row r="3" spans="1:3">
      <c r="A3" s="41">
        <v>4</v>
      </c>
      <c r="B3" s="39"/>
      <c r="C3" s="45">
        <f t="shared" si="0"/>
        <v>0</v>
      </c>
    </row>
    <row r="4" spans="1:3">
      <c r="A4" s="41">
        <v>8</v>
      </c>
      <c r="B4" s="39"/>
      <c r="C4" s="45">
        <f t="shared" si="0"/>
        <v>0</v>
      </c>
    </row>
    <row r="5" spans="1:3">
      <c r="A5" s="41">
        <v>12</v>
      </c>
      <c r="B5" s="39"/>
      <c r="C5" s="45">
        <f t="shared" si="0"/>
        <v>0</v>
      </c>
    </row>
    <row r="6" spans="1:3">
      <c r="A6" s="41">
        <v>16</v>
      </c>
      <c r="B6" s="39"/>
      <c r="C6" s="45">
        <f t="shared" si="0"/>
        <v>0</v>
      </c>
    </row>
    <row r="7" spans="1:3">
      <c r="A7" s="41">
        <v>20</v>
      </c>
      <c r="B7" s="39"/>
      <c r="C7" s="45">
        <f t="shared" si="0"/>
        <v>0</v>
      </c>
    </row>
    <row r="8" spans="1:3">
      <c r="A8" s="41">
        <v>24</v>
      </c>
      <c r="B8" s="39"/>
      <c r="C8" s="45">
        <f t="shared" si="0"/>
        <v>0</v>
      </c>
    </row>
    <row r="9" spans="1:3">
      <c r="A9" s="41">
        <v>28</v>
      </c>
      <c r="B9" s="39"/>
      <c r="C9" s="45">
        <f t="shared" si="0"/>
        <v>0</v>
      </c>
    </row>
    <row r="10" spans="1:3">
      <c r="A10" s="41">
        <v>32</v>
      </c>
      <c r="B10" s="39"/>
      <c r="C10" s="45">
        <f t="shared" si="0"/>
        <v>0</v>
      </c>
    </row>
    <row r="11" spans="1:3">
      <c r="A11" s="41">
        <v>36</v>
      </c>
      <c r="B11" s="39"/>
      <c r="C11" s="45">
        <f t="shared" si="0"/>
        <v>0</v>
      </c>
    </row>
    <row r="12" spans="1:3">
      <c r="A12" s="41">
        <v>40</v>
      </c>
      <c r="B12" s="39"/>
      <c r="C12" s="45">
        <f t="shared" si="0"/>
        <v>0</v>
      </c>
    </row>
    <row r="13" spans="1:3">
      <c r="A13" s="41">
        <v>44</v>
      </c>
      <c r="B13" s="39"/>
      <c r="C13" s="45">
        <f t="shared" si="0"/>
        <v>0</v>
      </c>
    </row>
    <row r="14" spans="1:3">
      <c r="A14" s="41">
        <v>48</v>
      </c>
      <c r="B14" s="39"/>
      <c r="C14" s="45">
        <f t="shared" si="0"/>
        <v>0</v>
      </c>
    </row>
    <row r="15" spans="1:3">
      <c r="A15" s="41">
        <v>52</v>
      </c>
      <c r="B15" s="39"/>
      <c r="C15" s="45">
        <f t="shared" si="0"/>
        <v>0</v>
      </c>
    </row>
    <row r="16" spans="1:3">
      <c r="A16" s="41">
        <v>56</v>
      </c>
      <c r="B16" s="39"/>
      <c r="C16" s="45">
        <f t="shared" si="0"/>
        <v>0</v>
      </c>
    </row>
    <row r="17" spans="1:3">
      <c r="A17" s="41">
        <v>60</v>
      </c>
      <c r="B17" s="39"/>
      <c r="C17" s="45">
        <f t="shared" si="0"/>
        <v>0</v>
      </c>
    </row>
    <row r="18" spans="1:3">
      <c r="A18" s="41">
        <v>64</v>
      </c>
      <c r="B18" s="39"/>
      <c r="C18" s="45">
        <f t="shared" si="0"/>
        <v>0</v>
      </c>
    </row>
    <row r="19" spans="1:3">
      <c r="A19" s="41">
        <v>68</v>
      </c>
      <c r="B19" s="39"/>
      <c r="C19" s="45">
        <f t="shared" si="0"/>
        <v>0</v>
      </c>
    </row>
    <row r="20" spans="1:3">
      <c r="A20" s="41">
        <v>72</v>
      </c>
      <c r="B20" s="39"/>
      <c r="C20" s="45">
        <f t="shared" si="0"/>
        <v>0</v>
      </c>
    </row>
    <row r="21" spans="1:3">
      <c r="A21" s="59"/>
      <c r="B21" s="61" t="s">
        <v>18</v>
      </c>
      <c r="C21" s="63">
        <f>SUM(C2:C20)/3.1416</f>
        <v>0</v>
      </c>
    </row>
    <row r="22" spans="1:3">
      <c r="A22" s="60"/>
      <c r="B22" s="62"/>
      <c r="C22" s="64"/>
    </row>
  </sheetData>
  <sheetProtection password="CF57" sheet="1" objects="1" scenarios="1"/>
  <mergeCells count="3">
    <mergeCell ref="A21:A22"/>
    <mergeCell ref="B21:B22"/>
    <mergeCell ref="C21:C22"/>
  </mergeCells>
  <phoneticPr fontId="1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測定シート</vt:lpstr>
      <vt:lpstr>評価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Lejla Terzi`c</dc:creator>
  <cp:lastModifiedBy>Widmann Josef</cp:lastModifiedBy>
  <cp:lastPrinted>2024-10-08T09:05:26Z</cp:lastPrinted>
  <dcterms:created xsi:type="dcterms:W3CDTF">2024-01-15T14:02:38Z</dcterms:created>
  <dcterms:modified xsi:type="dcterms:W3CDTF">2024-10-08T09:05:58Z</dcterms:modified>
</cp:coreProperties>
</file>